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mckinle\Desktop\RHV pop health mgmt technologies guide\"/>
    </mc:Choice>
  </mc:AlternateContent>
  <bookViews>
    <workbookView xWindow="0" yWindow="60" windowWidth="12120" windowHeight="9120"/>
  </bookViews>
  <sheets>
    <sheet name="Cover" sheetId="4" r:id="rId1"/>
    <sheet name="Analysis" sheetId="9" r:id="rId2"/>
  </sheets>
  <calcPr calcId="152511" concurrentCalc="0"/>
</workbook>
</file>

<file path=xl/calcChain.xml><?xml version="1.0" encoding="utf-8"?>
<calcChain xmlns="http://schemas.openxmlformats.org/spreadsheetml/2006/main">
  <c r="H60" i="9" l="1"/>
  <c r="H24" i="9"/>
  <c r="H35" i="9"/>
  <c r="H40" i="9"/>
  <c r="H47" i="9"/>
  <c r="H63" i="9"/>
  <c r="G60" i="9"/>
  <c r="G24" i="9"/>
  <c r="G35" i="9"/>
  <c r="G40" i="9"/>
  <c r="G47" i="9"/>
  <c r="G63" i="9"/>
  <c r="F60" i="9"/>
  <c r="F24" i="9"/>
  <c r="F35" i="9"/>
  <c r="F40" i="9"/>
  <c r="F47" i="9"/>
  <c r="F63" i="9"/>
  <c r="E60" i="9"/>
  <c r="E24" i="9"/>
  <c r="E35" i="9"/>
  <c r="E40" i="9"/>
  <c r="E47" i="9"/>
  <c r="E63" i="9"/>
  <c r="D60" i="9"/>
  <c r="D24" i="9"/>
  <c r="D35" i="9"/>
  <c r="D40" i="9"/>
  <c r="D47" i="9"/>
  <c r="D63" i="9"/>
  <c r="C60" i="9"/>
  <c r="C24" i="9"/>
  <c r="C35" i="9"/>
  <c r="C40" i="9"/>
  <c r="C47" i="9"/>
  <c r="C63" i="9"/>
  <c r="H15" i="9"/>
  <c r="G15" i="9"/>
  <c r="F15" i="9"/>
  <c r="E15" i="9"/>
  <c r="D15" i="9"/>
  <c r="C15" i="9"/>
  <c r="B15" i="9"/>
  <c r="C2" i="9"/>
  <c r="D2" i="9"/>
  <c r="D3" i="9"/>
  <c r="E2" i="9"/>
  <c r="E3" i="9"/>
  <c r="F2" i="9"/>
  <c r="F3" i="9"/>
  <c r="G2" i="9"/>
  <c r="G3" i="9"/>
  <c r="H2" i="9"/>
  <c r="H3" i="9"/>
</calcChain>
</file>

<file path=xl/sharedStrings.xml><?xml version="1.0" encoding="utf-8"?>
<sst xmlns="http://schemas.openxmlformats.org/spreadsheetml/2006/main" count="130" uniqueCount="111">
  <si>
    <t>3. Record estimates for all potential benefits. Year 0 is the year in which you implement. There may be benefits in that year, but only a portion of normal benefits for a full year. Benefits may grow over time or become stable at some point. Be sure to document your assumptions so you can go back and estimate actual benefits.</t>
  </si>
  <si>
    <t>4. The spreadsheet calculates totals. The year in which the payback period value is positive is the payback period. For example, if the payback period becomes positive in year 3, the payback period is roughly three years. (You may calculate a more exact payback period if desired.)</t>
  </si>
  <si>
    <t>Initial Cost</t>
  </si>
  <si>
    <t>Year 1</t>
  </si>
  <si>
    <t>Year 2</t>
  </si>
  <si>
    <t>Year 3</t>
  </si>
  <si>
    <t>Year 4</t>
  </si>
  <si>
    <t>Year 5</t>
  </si>
  <si>
    <t>Database Server(s) &amp; Devices</t>
  </si>
  <si>
    <t>Other:</t>
  </si>
  <si>
    <t>Communications</t>
  </si>
  <si>
    <t>ISP</t>
  </si>
  <si>
    <t>Telecom fees</t>
  </si>
  <si>
    <t>Other</t>
  </si>
  <si>
    <t>Hardware subtotal</t>
  </si>
  <si>
    <t>Operating System</t>
  </si>
  <si>
    <t>Additional Modules or Components</t>
  </si>
  <si>
    <t>Upgrades to Existing Applications as Needed</t>
  </si>
  <si>
    <t>Software subtotal</t>
  </si>
  <si>
    <t>IMPLEMENTATION AND TRAINING</t>
  </si>
  <si>
    <t>Vendor Implementation, Training, Support, Other Services</t>
  </si>
  <si>
    <t>Vendor Travel Costs</t>
  </si>
  <si>
    <t>Project Manager</t>
  </si>
  <si>
    <t>Staff Training Time</t>
  </si>
  <si>
    <t>Selection Consultant</t>
  </si>
  <si>
    <t>IT Contractor</t>
  </si>
  <si>
    <t>Implementation Consultant/Support Contractor</t>
  </si>
  <si>
    <t>Trainer (if different than above)</t>
  </si>
  <si>
    <t>Implementation subtotal</t>
  </si>
  <si>
    <t>MAINTENANCE</t>
  </si>
  <si>
    <t>Software License Maintenance Agreements</t>
  </si>
  <si>
    <t>Subscriptions</t>
  </si>
  <si>
    <t>Maintenance subtotal</t>
  </si>
  <si>
    <t>IT Operations Staff</t>
  </si>
  <si>
    <t>Clinical Data Analyst</t>
  </si>
  <si>
    <t>Applications Analyst</t>
  </si>
  <si>
    <t>Other IT Staff</t>
  </si>
  <si>
    <t>Nurse/Health Informaticist</t>
  </si>
  <si>
    <t>Staffing subtotal</t>
  </si>
  <si>
    <t>CONTINGENCY</t>
  </si>
  <si>
    <t>Potential Additional Costs</t>
  </si>
  <si>
    <t>Specify % (usually of software license)</t>
  </si>
  <si>
    <t>Year 0</t>
  </si>
  <si>
    <t>Impact (Benefits – Costs)</t>
  </si>
  <si>
    <t>Source: Financing Resources, Health Information Technology Toolkits, Stratis Health, 2009.</t>
  </si>
  <si>
    <t>Ongoing Education</t>
  </si>
  <si>
    <t>STAFFING (Permanent Staff or Consultants)</t>
  </si>
  <si>
    <t>How to Use this Tool</t>
  </si>
  <si>
    <t>Payback Period (year benefits exceed costs)</t>
  </si>
  <si>
    <t>1. Complete the Analysis worksheet. Use the Page Setup feature in File to annotate who compiled the information and the date compiled in the document footer. (The project manager, with assistance from  the chief financial officer or others, should complete this tool.)</t>
  </si>
  <si>
    <t>BENEFITS/RISKS</t>
  </si>
  <si>
    <t>TOTAL 
BENEFITS/ RISKS</t>
  </si>
  <si>
    <t>SUMMARY</t>
  </si>
  <si>
    <t xml:space="preserve">Developing a business case helps determine the readiness for making a specific investment, creates a value proposition, and describes how an investment will be executed. For an investment of health information technology (IT), the business case needs to identify the costs and benefits to determine the feasibility of acquiring a technology. Once documented, the business case can aid product evaluation against expectations and available funding, serve as a budget during implementation, and help evaluate whether you are achieving your return on investment (ROI). </t>
  </si>
  <si>
    <t xml:space="preserve">Use this spreadsheet to estimate the total cost of ownership (TCO) and ROI for a single application or group of health IT applications being considered for acquisition. Initially, estimates will provide a good idea of how much financing you may require. When actual costs become known, a better picture of your financing needs will emerge. </t>
  </si>
  <si>
    <t>2. Record estimates for all potential costs. Record initial costs when there is a one-time cost; record costs in each year when there are annual costs or when costs are spread over time (e.g., annual subscriptions).</t>
  </si>
  <si>
    <t>5. As firm information is obtained from vendors, adjust the entries until you have all known costs.</t>
  </si>
  <si>
    <t>COSTS</t>
  </si>
  <si>
    <t>TOTAL COSTS</t>
  </si>
  <si>
    <t>The cost of acquiring technology is only part of the total expenditures you may need to make. Examples of other costs are having to pay fees for vendors to do additional training for staff or chosing consulting services to improve care management workflows. Often costs not associated directly with software and hardware are overlooked in calculating a return on investment. These costs often lead to unexpected cost overruns. The benefits can be difficult to track and quantify.</t>
  </si>
  <si>
    <t>Guide to Selecting Population Health Management Technologies for Rural Care Delivery</t>
  </si>
  <si>
    <t>Estimate cost, then update based on actual bids. Consider if implementation and training should be ongoing, one-time, etc.</t>
  </si>
  <si>
    <t>Data Conversion or Mapping</t>
  </si>
  <si>
    <t>Mobile/Peripheral Devices (Input Device)</t>
  </si>
  <si>
    <t>Considerations for completing estimates</t>
  </si>
  <si>
    <t xml:space="preserve">New Service Revenue 
</t>
  </si>
  <si>
    <t>Revenue Recovery</t>
  </si>
  <si>
    <t xml:space="preserve">Other, specify:
</t>
  </si>
  <si>
    <r>
      <t xml:space="preserve">Other, specify:
</t>
    </r>
    <r>
      <rPr>
        <i/>
        <sz val="10"/>
        <rFont val="Calibri"/>
        <family val="2"/>
        <scheme val="minor"/>
      </rPr>
      <t xml:space="preserve">
</t>
    </r>
  </si>
  <si>
    <t>Considerations for completing cost estimates</t>
  </si>
  <si>
    <t>SOFTWARE - Assuming purchase of standalone software (otherwise may not have costs in this section)</t>
  </si>
  <si>
    <t>None likely</t>
  </si>
  <si>
    <t>Consider that future upgrades might be possible or likely after the first several years.</t>
  </si>
  <si>
    <t>Unlikely to require vendor travel, but if so, account here.</t>
  </si>
  <si>
    <t>Estimate total number of training hours needed across all staff each year, then multiply the total hours by the average hourly salary.</t>
  </si>
  <si>
    <t>Data conversion/mapping is done to ensure that existing systems speak to population health system. Includes a validation step by existing clinical staff. May also include IT staff time, or consultant fee instead if needed or desired.</t>
  </si>
  <si>
    <t>Yearly education for IT staff to maintain software.</t>
  </si>
  <si>
    <t>If applicable, yearly subscriptions to any add-ons that are listed in Software "Other" section</t>
  </si>
  <si>
    <t>HARDWARE (Additional Needs Beyond Existing Resources) -  Only if anticipating special requirements for Applications (i.e. if using Community Health Workers or planning mobile/tablet usage)</t>
  </si>
  <si>
    <t>If using something other than ASP or SaaS model, list cost. Otherwise this is likely to be $0.</t>
  </si>
  <si>
    <t>If applicable, describe.</t>
  </si>
  <si>
    <t>Estimate potential increase due to factors such as better referral management or an increase in certain types of visits. Also, consider factors such as effects of patient population insurance networks that may counteract a potential increase.</t>
  </si>
  <si>
    <t>May consist of an up-front base cost ($$$) plus PMPM fee at outpatient level.</t>
  </si>
  <si>
    <t>Position likely to be a good fit for existing care manager or nurse informaticist. Likely to be 0.1 of existing FTE.</t>
  </si>
  <si>
    <t>Estimate any fees, if applicable.</t>
  </si>
  <si>
    <t>This cost may be included in licensure fee, but if not, account for this.</t>
  </si>
  <si>
    <t>X FTE, $X/hr + benefits</t>
  </si>
  <si>
    <t xml:space="preserve">Other Devices </t>
  </si>
  <si>
    <t xml:space="preserve">Income from Commercial elective risk-arrangements (+/-)
</t>
  </si>
  <si>
    <t>Income from State  elective risk-arrangements (+/-)</t>
  </si>
  <si>
    <r>
      <rPr>
        <sz val="10"/>
        <rFont val="Calibri"/>
        <family val="2"/>
        <scheme val="minor"/>
      </rPr>
      <t xml:space="preserve">Include </t>
    </r>
    <r>
      <rPr>
        <u/>
        <sz val="10"/>
        <rFont val="Calibri"/>
        <family val="2"/>
        <scheme val="minor"/>
      </rPr>
      <t>commercial</t>
    </r>
    <r>
      <rPr>
        <sz val="10"/>
        <rFont val="Calibri"/>
        <family val="2"/>
        <scheme val="minor"/>
      </rPr>
      <t xml:space="preserve"> programs with capitation, bundled payment, shared savings, or physician pay-for-performance.</t>
    </r>
    <r>
      <rPr>
        <i/>
        <sz val="10"/>
        <rFont val="Calibri"/>
        <family val="2"/>
        <scheme val="minor"/>
      </rPr>
      <t xml:space="preserve"> For example, anticipate receiving $XXX by meeting requirements of commercial health plans, APMs and ACOs ($X + $X).</t>
    </r>
  </si>
  <si>
    <r>
      <rPr>
        <sz val="10"/>
        <rFont val="Calibri"/>
        <family val="2"/>
        <scheme val="minor"/>
      </rPr>
      <t xml:space="preserve">Include </t>
    </r>
    <r>
      <rPr>
        <u/>
        <sz val="10"/>
        <rFont val="Calibri"/>
        <family val="2"/>
        <scheme val="minor"/>
      </rPr>
      <t>state</t>
    </r>
    <r>
      <rPr>
        <sz val="10"/>
        <rFont val="Calibri"/>
        <family val="2"/>
        <scheme val="minor"/>
      </rPr>
      <t xml:space="preserve"> programs with capitation, bundled payment, shared savings, or physician pay-for-performance. </t>
    </r>
    <r>
      <rPr>
        <i/>
        <sz val="10"/>
        <rFont val="Calibri"/>
        <family val="2"/>
        <scheme val="minor"/>
      </rPr>
      <t>For example, anticipate receiving $XXX by meeting requirements of state health plans, APMs and  ACOs ($X + $X).</t>
    </r>
  </si>
  <si>
    <r>
      <rPr>
        <sz val="10"/>
        <rFont val="Calibri"/>
        <family val="2"/>
        <scheme val="minor"/>
      </rPr>
      <t xml:space="preserve">Include </t>
    </r>
    <r>
      <rPr>
        <u/>
        <sz val="10"/>
        <rFont val="Calibri"/>
        <family val="2"/>
        <scheme val="minor"/>
      </rPr>
      <t>federal</t>
    </r>
    <r>
      <rPr>
        <sz val="10"/>
        <rFont val="Calibri"/>
        <family val="2"/>
        <scheme val="minor"/>
      </rPr>
      <t xml:space="preserve"> programs with capitation, bundled payment, shared savings, or physician pay-for-performance</t>
    </r>
    <r>
      <rPr>
        <i/>
        <sz val="10"/>
        <rFont val="Calibri"/>
        <family val="2"/>
        <scheme val="minor"/>
      </rPr>
      <t>. For example, anticipate receiving $XXX by meeting requirements of federal health plans, APMs and ACOs ($X + $X).</t>
    </r>
  </si>
  <si>
    <t>Incentives Due to Other Quality Improvement Opportunities (+/-)</t>
  </si>
  <si>
    <t>Application(s)</t>
  </si>
  <si>
    <t>Income from CMS  mandatory programs if applicable (+/-), such as MACRA Quality Payment Program</t>
  </si>
  <si>
    <t xml:space="preserve">Check for calculator tools available on MIPS. Insert estimated payment adjustments, including bonuses. </t>
  </si>
  <si>
    <t>If needed, describe the license. Describe cost distribution (annual for xxx years or one time cost). Include applicable setup fees for OS.</t>
  </si>
  <si>
    <t>May be needed to gain incentives, such as quality reporting modules, patient portals, education modules, registry reporting, clinical data registry, CDS for shared decision making</t>
  </si>
  <si>
    <t>Income from Federal elective risk-arrangements (+/-), excluding MACRA Quality Payment Program</t>
  </si>
  <si>
    <t>To approximate this, first determine what incentives you may be eligible for, then estimate the minimum/negative or maximum positive incentive range. Note: This may be a percent of revenue impacted.</t>
  </si>
  <si>
    <t>Yearly license maintenance fee to support software, fees for support calls.</t>
  </si>
  <si>
    <t>Interfaces and Other Software</t>
  </si>
  <si>
    <t>May want HIE capabilities, such as add-ons that help with automating or coordinating referrals to community services.</t>
  </si>
  <si>
    <t>May consist of a tablet or similar for use by care coordinator, patient, community health worker, home health worker, etc. Estimate cost of tablets needed.</t>
  </si>
  <si>
    <t>Might consist of better or increased use of billing codes, such as for annual Medicare visit, care coordination, or other current or new reimbursable activities. Determine if billing codes could be incorporated that are not currently being billed, then estimate potential revenue recovery if billed.</t>
  </si>
  <si>
    <t>Ancillary devices (i.e. Bluetooth thermometer, blood pressure monitoring device, etc.). Estimate cost of devices needed.</t>
  </si>
  <si>
    <t>X hrs/month for existing staff</t>
  </si>
  <si>
    <t xml:space="preserve">Business Case for Population Health: Total Cost of Ownership and Return on Investment </t>
  </si>
  <si>
    <t>Investment in population health technology primarily has a business case if your organization plans to be involved in alternative or risk-based payment programs (i.e., ACO). The more risk your organization takes on, the stronger its business case will be for purchasing a tool to help your organization manage population health.</t>
  </si>
  <si>
    <t>Developed under a cooperative agreement funded by the Federal Office of Rural Health Policy: 1 UB7 RH25011-01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</si>
</sst>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0"/>
      <name val="Arial"/>
    </font>
    <font>
      <sz val="10"/>
      <name val="Arial"/>
      <family val="2"/>
    </font>
    <font>
      <sz val="11"/>
      <name val="Arial"/>
      <family val="2"/>
    </font>
    <font>
      <b/>
      <sz val="16"/>
      <color rgb="FF1F497D"/>
      <name val="Calibri"/>
      <family val="2"/>
    </font>
    <font>
      <sz val="11"/>
      <name val="Calibri"/>
      <family val="2"/>
      <scheme val="minor"/>
    </font>
    <font>
      <b/>
      <sz val="11"/>
      <color rgb="FF1F497D"/>
      <name val="Calibri"/>
      <family val="2"/>
      <scheme val="minor"/>
    </font>
    <font>
      <sz val="14"/>
      <color rgb="FF1F497D"/>
      <name val="Calibri"/>
      <family val="2"/>
    </font>
    <font>
      <b/>
      <sz val="11"/>
      <color theme="0"/>
      <name val="Calibri"/>
      <family val="2"/>
      <scheme val="minor"/>
    </font>
    <font>
      <u/>
      <sz val="10"/>
      <color theme="10"/>
      <name val="Arial"/>
      <family val="2"/>
    </font>
    <font>
      <sz val="10"/>
      <name val="Calibri"/>
      <family val="2"/>
      <scheme val="minor"/>
    </font>
    <font>
      <u/>
      <sz val="11"/>
      <color theme="10"/>
      <name val="Calibri"/>
      <family val="2"/>
      <scheme val="minor"/>
    </font>
    <font>
      <b/>
      <sz val="10"/>
      <name val="Calibri"/>
      <family val="2"/>
      <scheme val="minor"/>
    </font>
    <font>
      <i/>
      <sz val="10"/>
      <name val="Calibri"/>
      <family val="2"/>
      <scheme val="minor"/>
    </font>
    <font>
      <b/>
      <sz val="10"/>
      <color theme="0"/>
      <name val="Calibri"/>
      <family val="2"/>
      <scheme val="minor"/>
    </font>
    <font>
      <u/>
      <sz val="10"/>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rgb="FF48ACC6"/>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auto="1"/>
      </top>
      <bottom/>
      <diagonal/>
    </border>
  </borders>
  <cellStyleXfs count="4">
    <xf numFmtId="0" fontId="0" fillId="0" borderId="0"/>
    <xf numFmtId="0" fontId="8" fillId="0" borderId="0" applyNumberFormat="0" applyFill="0" applyBorder="0" applyAlignment="0" applyProtection="0"/>
    <xf numFmtId="0" fontId="1" fillId="0" borderId="0"/>
    <xf numFmtId="44" fontId="1" fillId="0" borderId="0" applyFont="0" applyFill="0" applyBorder="0" applyAlignment="0" applyProtection="0"/>
  </cellStyleXfs>
  <cellXfs count="66">
    <xf numFmtId="0" fontId="0" fillId="0" borderId="0" xfId="0"/>
    <xf numFmtId="0" fontId="2" fillId="0" borderId="0" xfId="0" applyFont="1"/>
    <xf numFmtId="0" fontId="4" fillId="0" borderId="0" xfId="0" applyFont="1"/>
    <xf numFmtId="0" fontId="5" fillId="0" borderId="0" xfId="0" applyFont="1" applyAlignment="1">
      <alignment horizontal="left" vertical="top"/>
    </xf>
    <xf numFmtId="0" fontId="4" fillId="0" borderId="0" xfId="0" applyFont="1" applyAlignment="1">
      <alignment vertical="top" wrapText="1"/>
    </xf>
    <xf numFmtId="0" fontId="6" fillId="0" borderId="0" xfId="0" applyFont="1" applyAlignment="1">
      <alignment horizontal="left" vertical="top"/>
    </xf>
    <xf numFmtId="0" fontId="1" fillId="0" borderId="0" xfId="0" applyFont="1"/>
    <xf numFmtId="0" fontId="0" fillId="0" borderId="0" xfId="0" applyAlignment="1">
      <alignment wrapText="1"/>
    </xf>
    <xf numFmtId="0" fontId="7" fillId="6" borderId="1" xfId="2" applyFont="1" applyFill="1" applyBorder="1" applyAlignment="1">
      <alignment horizontal="center" vertical="top" wrapText="1"/>
    </xf>
    <xf numFmtId="0" fontId="7" fillId="6" borderId="1" xfId="2" applyFont="1" applyFill="1" applyBorder="1" applyAlignment="1">
      <alignment horizontal="center" vertical="top"/>
    </xf>
    <xf numFmtId="0" fontId="9" fillId="0" borderId="0" xfId="2" applyFont="1" applyAlignment="1">
      <alignment vertical="top"/>
    </xf>
    <xf numFmtId="44" fontId="9" fillId="4" borderId="1" xfId="3" applyFont="1" applyFill="1" applyBorder="1" applyAlignment="1">
      <alignment vertical="top" wrapText="1"/>
    </xf>
    <xf numFmtId="0" fontId="9" fillId="5" borderId="1" xfId="2" applyFont="1" applyFill="1" applyBorder="1" applyAlignment="1">
      <alignment vertical="top" wrapText="1"/>
    </xf>
    <xf numFmtId="0" fontId="11" fillId="0" borderId="0" xfId="2" applyFont="1" applyFill="1" applyBorder="1" applyAlignment="1">
      <alignment vertical="top" wrapText="1"/>
    </xf>
    <xf numFmtId="0" fontId="9" fillId="0" borderId="0" xfId="2" applyFont="1" applyFill="1" applyBorder="1" applyAlignment="1">
      <alignment vertical="top" wrapText="1"/>
    </xf>
    <xf numFmtId="0" fontId="9" fillId="0" borderId="0" xfId="2" applyFont="1" applyFill="1" applyBorder="1" applyAlignment="1">
      <alignment vertical="top"/>
    </xf>
    <xf numFmtId="0" fontId="9" fillId="0" borderId="0" xfId="2" applyFont="1" applyAlignment="1">
      <alignment horizontal="center" vertical="top"/>
    </xf>
    <xf numFmtId="0" fontId="9" fillId="2" borderId="1" xfId="2" applyFont="1" applyFill="1" applyBorder="1" applyAlignment="1">
      <alignment vertical="top" wrapText="1"/>
    </xf>
    <xf numFmtId="0" fontId="12" fillId="0" borderId="1" xfId="2" applyFont="1" applyFill="1" applyBorder="1" applyAlignment="1">
      <alignment vertical="top" wrapText="1"/>
    </xf>
    <xf numFmtId="44" fontId="9" fillId="0" borderId="1" xfId="3" applyFont="1" applyFill="1" applyBorder="1" applyAlignment="1">
      <alignment vertical="top" wrapText="1"/>
    </xf>
    <xf numFmtId="44" fontId="9" fillId="0" borderId="1" xfId="3" applyFont="1" applyFill="1" applyBorder="1" applyAlignment="1">
      <alignment vertical="top"/>
    </xf>
    <xf numFmtId="0" fontId="9" fillId="2" borderId="1" xfId="2" applyFont="1" applyFill="1" applyBorder="1" applyAlignment="1">
      <alignment horizontal="left" vertical="top" wrapText="1"/>
    </xf>
    <xf numFmtId="0" fontId="13" fillId="6" borderId="1" xfId="2" applyFont="1" applyFill="1" applyBorder="1" applyAlignment="1">
      <alignment vertical="top" wrapText="1"/>
    </xf>
    <xf numFmtId="0" fontId="9" fillId="6" borderId="1" xfId="2" applyFont="1" applyFill="1" applyBorder="1" applyAlignment="1">
      <alignment vertical="top" wrapText="1"/>
    </xf>
    <xf numFmtId="44" fontId="9" fillId="6" borderId="1" xfId="3" applyFont="1" applyFill="1" applyBorder="1" applyAlignment="1">
      <alignment vertical="top" wrapText="1"/>
    </xf>
    <xf numFmtId="0" fontId="9" fillId="0" borderId="0" xfId="2" applyFont="1" applyAlignment="1">
      <alignment vertical="center"/>
    </xf>
    <xf numFmtId="0" fontId="9" fillId="0" borderId="1" xfId="2" applyFont="1" applyBorder="1" applyAlignment="1">
      <alignment vertical="top" wrapText="1"/>
    </xf>
    <xf numFmtId="0" fontId="12" fillId="0" borderId="1" xfId="2" applyFont="1" applyBorder="1" applyAlignment="1">
      <alignment vertical="top" wrapText="1"/>
    </xf>
    <xf numFmtId="44" fontId="9" fillId="0" borderId="1" xfId="3" applyFont="1" applyBorder="1" applyAlignment="1">
      <alignment vertical="top" wrapText="1"/>
    </xf>
    <xf numFmtId="0" fontId="12" fillId="3" borderId="1" xfId="2" applyFont="1" applyFill="1" applyBorder="1" applyAlignment="1">
      <alignment vertical="center" wrapText="1"/>
    </xf>
    <xf numFmtId="44" fontId="9" fillId="3" borderId="1" xfId="3" applyFont="1" applyFill="1" applyBorder="1" applyAlignment="1">
      <alignment horizontal="left" vertical="center" wrapText="1"/>
    </xf>
    <xf numFmtId="0" fontId="9" fillId="0" borderId="7" xfId="2" applyFont="1" applyBorder="1" applyAlignment="1">
      <alignment vertical="top" wrapText="1"/>
    </xf>
    <xf numFmtId="0" fontId="12" fillId="0" borderId="7" xfId="2" applyFont="1" applyBorder="1" applyAlignment="1">
      <alignment vertical="top" wrapText="1"/>
    </xf>
    <xf numFmtId="44" fontId="9" fillId="0" borderId="7" xfId="3" applyFont="1" applyBorder="1" applyAlignment="1">
      <alignment vertical="top" wrapText="1"/>
    </xf>
    <xf numFmtId="0" fontId="12" fillId="3" borderId="1" xfId="2" applyFont="1" applyFill="1" applyBorder="1" applyAlignment="1">
      <alignment vertical="top" wrapText="1"/>
    </xf>
    <xf numFmtId="44" fontId="9" fillId="3" borderId="1" xfId="3" applyFont="1" applyFill="1" applyBorder="1" applyAlignment="1">
      <alignment vertical="top" wrapText="1"/>
    </xf>
    <xf numFmtId="0" fontId="9" fillId="0" borderId="1" xfId="2" applyFont="1" applyFill="1" applyBorder="1" applyAlignment="1">
      <alignment vertical="top" wrapText="1"/>
    </xf>
    <xf numFmtId="44" fontId="9" fillId="0" borderId="1" xfId="3" applyFont="1" applyBorder="1" applyAlignment="1">
      <alignment vertical="top"/>
    </xf>
    <xf numFmtId="0" fontId="9" fillId="0" borderId="9" xfId="2" applyFont="1" applyBorder="1" applyAlignment="1">
      <alignment vertical="top" wrapText="1"/>
    </xf>
    <xf numFmtId="44" fontId="9" fillId="3" borderId="7" xfId="3" applyFont="1" applyFill="1" applyBorder="1" applyAlignment="1">
      <alignment vertical="top" wrapText="1"/>
    </xf>
    <xf numFmtId="0" fontId="3" fillId="0" borderId="0" xfId="0" applyFont="1" applyAlignment="1">
      <alignment horizontal="left" vertical="top" wrapText="1"/>
    </xf>
    <xf numFmtId="0" fontId="0" fillId="0" borderId="0" xfId="0" applyAlignment="1">
      <alignment wrapText="1"/>
    </xf>
    <xf numFmtId="0" fontId="4" fillId="0" borderId="0" xfId="0" applyFont="1" applyAlignment="1">
      <alignment vertical="top" wrapText="1"/>
    </xf>
    <xf numFmtId="0" fontId="7" fillId="6" borderId="10" xfId="2" applyFont="1" applyFill="1" applyBorder="1" applyAlignment="1">
      <alignment vertical="center" wrapText="1"/>
    </xf>
    <xf numFmtId="0" fontId="7" fillId="6" borderId="11" xfId="2" applyFont="1" applyFill="1" applyBorder="1" applyAlignment="1">
      <alignment vertical="center" wrapText="1"/>
    </xf>
    <xf numFmtId="0" fontId="11" fillId="0" borderId="1" xfId="2" applyFont="1" applyBorder="1" applyAlignment="1">
      <alignment vertical="top" wrapText="1"/>
    </xf>
    <xf numFmtId="0" fontId="13" fillId="6" borderId="3" xfId="2" applyFont="1" applyFill="1" applyBorder="1" applyAlignment="1">
      <alignment vertical="center" wrapText="1"/>
    </xf>
    <xf numFmtId="0" fontId="11" fillId="6" borderId="4" xfId="2" applyFont="1" applyFill="1" applyBorder="1" applyAlignment="1">
      <alignment vertical="center" wrapText="1"/>
    </xf>
    <xf numFmtId="0" fontId="11" fillId="6" borderId="5" xfId="2" applyFont="1" applyFill="1" applyBorder="1" applyAlignment="1">
      <alignment vertical="center" wrapText="1"/>
    </xf>
    <xf numFmtId="0" fontId="13" fillId="6" borderId="6" xfId="2" applyFont="1" applyFill="1" applyBorder="1" applyAlignment="1">
      <alignment vertical="center" wrapText="1"/>
    </xf>
    <xf numFmtId="0" fontId="13" fillId="6" borderId="0" xfId="2" applyFont="1" applyFill="1" applyBorder="1" applyAlignment="1">
      <alignment vertical="center" wrapText="1"/>
    </xf>
    <xf numFmtId="0" fontId="13" fillId="6" borderId="2" xfId="2" applyFont="1" applyFill="1" applyBorder="1" applyAlignment="1">
      <alignmen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6" borderId="5" xfId="2" applyFont="1" applyFill="1" applyBorder="1" applyAlignment="1">
      <alignment horizontal="left" vertical="center" wrapText="1"/>
    </xf>
    <xf numFmtId="0" fontId="13" fillId="6" borderId="4" xfId="2" applyFont="1" applyFill="1" applyBorder="1" applyAlignment="1">
      <alignment vertical="center" wrapText="1"/>
    </xf>
    <xf numFmtId="0" fontId="13" fillId="6" borderId="5" xfId="2" applyFont="1" applyFill="1" applyBorder="1" applyAlignment="1">
      <alignment vertical="center" wrapText="1"/>
    </xf>
    <xf numFmtId="0" fontId="9" fillId="0" borderId="7" xfId="2" applyFont="1" applyBorder="1" applyAlignment="1">
      <alignment vertical="top" wrapText="1"/>
    </xf>
    <xf numFmtId="0" fontId="9" fillId="0" borderId="9" xfId="2" applyFont="1" applyBorder="1" applyAlignment="1">
      <alignment vertical="top" wrapText="1"/>
    </xf>
    <xf numFmtId="0" fontId="9" fillId="0" borderId="7" xfId="2" applyFont="1" applyFill="1" applyBorder="1" applyAlignment="1">
      <alignment vertical="top" wrapText="1"/>
    </xf>
    <xf numFmtId="0" fontId="9" fillId="0" borderId="8" xfId="2" applyFont="1" applyFill="1" applyBorder="1" applyAlignment="1">
      <alignment vertical="top" wrapText="1"/>
    </xf>
    <xf numFmtId="0" fontId="9" fillId="0" borderId="9" xfId="2" applyFont="1" applyFill="1" applyBorder="1" applyAlignment="1">
      <alignment vertical="top" wrapText="1"/>
    </xf>
    <xf numFmtId="0" fontId="9" fillId="0" borderId="8" xfId="2" applyFont="1" applyBorder="1" applyAlignment="1">
      <alignment vertical="top" wrapText="1"/>
    </xf>
    <xf numFmtId="0" fontId="4" fillId="0" borderId="12" xfId="0" applyFont="1" applyBorder="1"/>
    <xf numFmtId="0" fontId="2" fillId="0" borderId="12" xfId="0" applyFont="1" applyBorder="1"/>
    <xf numFmtId="0" fontId="10" fillId="0" borderId="12" xfId="1" applyFont="1" applyBorder="1"/>
  </cellXfs>
  <cellStyles count="4">
    <cellStyle name="Currency 2" xfId="3"/>
    <cellStyle name="Hyperlink" xfId="1" builtinId="8"/>
    <cellStyle name="Normal" xfId="0" builtinId="0"/>
    <cellStyle name="Normal 2" xfId="2"/>
  </cellStyles>
  <dxfs count="0"/>
  <tableStyles count="0" defaultTableStyle="TableStyleMedium9" defaultPivotStyle="PivotStyleLight16"/>
  <colors>
    <mruColors>
      <color rgb="FF4F6228"/>
      <color rgb="FF48ACC6"/>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3175</xdr:colOff>
      <xdr:row>2</xdr:row>
      <xdr:rowOff>410210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444625" cy="895985"/>
        </a:xfrm>
        <a:prstGeom prst="rect">
          <a:avLst/>
        </a:prstGeom>
      </xdr:spPr>
    </xdr:pic>
    <xdr:clientData/>
  </xdr:twoCellAnchor>
  <xdr:twoCellAnchor>
    <xdr:from>
      <xdr:col>0</xdr:col>
      <xdr:colOff>590550</xdr:colOff>
      <xdr:row>17</xdr:row>
      <xdr:rowOff>95250</xdr:rowOff>
    </xdr:from>
    <xdr:to>
      <xdr:col>8</xdr:col>
      <xdr:colOff>64770</xdr:colOff>
      <xdr:row>21</xdr:row>
      <xdr:rowOff>50800</xdr:rowOff>
    </xdr:to>
    <xdr:sp macro="" textlink="">
      <xdr:nvSpPr>
        <xdr:cNvPr id="4" name="Text Box 20"/>
        <xdr:cNvSpPr txBox="1">
          <a:spLocks noChangeArrowheads="1"/>
        </xdr:cNvSpPr>
      </xdr:nvSpPr>
      <xdr:spPr bwMode="auto">
        <a:xfrm>
          <a:off x="590550" y="8915400"/>
          <a:ext cx="5303520" cy="603250"/>
        </a:xfrm>
        <a:prstGeom prst="rect">
          <a:avLst/>
        </a:prstGeom>
        <a:solidFill>
          <a:srgbClr val="C0D79B"/>
        </a:solidFill>
        <a:ln w="12700">
          <a:solidFill>
            <a:schemeClr val="accent1">
              <a:lumMod val="50000"/>
              <a:lumOff val="0"/>
            </a:schemeClr>
          </a:solidFill>
          <a:miter lim="800000"/>
          <a:headEnd/>
          <a:tailEnd/>
        </a:ln>
        <a:effectLst>
          <a:outerShdw dist="38100" dir="2700000" algn="tl" rotWithShape="0">
            <a:srgbClr val="000000">
              <a:alpha val="39999"/>
            </a:srgbClr>
          </a:outerShdw>
        </a:effectLst>
      </xdr:spPr>
      <xdr:txBody>
        <a:bodyPr rot="0" vert="horz" wrap="square" lIns="91440" tIns="45720" rIns="91440" bIns="45720" anchor="ctr" anchorCtr="0" upright="1">
          <a:noAutofit/>
        </a:bodyPr>
        <a:lstStyle/>
        <a:p>
          <a:pPr marL="0" marR="0" algn="ctr">
            <a:spcBef>
              <a:spcPts val="0"/>
            </a:spcBef>
            <a:spcAft>
              <a:spcPts val="300"/>
            </a:spcAft>
          </a:pPr>
          <a:r>
            <a:rPr lang="en-US" sz="900">
              <a:solidFill>
                <a:srgbClr val="000000"/>
              </a:solidFill>
              <a:effectLst/>
              <a:latin typeface="Calibri" panose="020F0502020204030204" pitchFamily="34" charset="0"/>
              <a:ea typeface="PMingLiU" panose="02020500000000000000" pitchFamily="18" charset="-120"/>
              <a:cs typeface="Calibri" panose="020F0502020204030204" pitchFamily="34" charset="0"/>
            </a:rPr>
            <a:t>For more information about the Rural Health Value project, contact:</a:t>
          </a:r>
          <a:endParaRPr lang="en-US" sz="1200">
            <a:solidFill>
              <a:srgbClr val="000000"/>
            </a:solidFill>
            <a:effectLst/>
            <a:latin typeface="Calibri" panose="020F0502020204030204" pitchFamily="34" charset="0"/>
            <a:ea typeface="PMingLiU" panose="02020500000000000000" pitchFamily="18" charset="-120"/>
            <a:cs typeface="Calibri" panose="020F0502020204030204" pitchFamily="34" charset="0"/>
          </a:endParaRPr>
        </a:p>
        <a:p>
          <a:pPr marL="0" marR="0" algn="ctr">
            <a:spcBef>
              <a:spcPts val="0"/>
            </a:spcBef>
            <a:spcAft>
              <a:spcPts val="0"/>
            </a:spcAft>
          </a:pPr>
          <a:r>
            <a:rPr lang="en-US" sz="900">
              <a:solidFill>
                <a:srgbClr val="000000"/>
              </a:solidFill>
              <a:effectLst/>
              <a:latin typeface="Calibri" panose="020F0502020204030204" pitchFamily="34" charset="0"/>
              <a:ea typeface="PMingLiU" panose="02020500000000000000" pitchFamily="18" charset="-120"/>
              <a:cs typeface="Calibri" panose="020F0502020204030204" pitchFamily="34" charset="0"/>
            </a:rPr>
            <a:t>University of Iowa | College of Public Health | Department of Health Management and Policy</a:t>
          </a:r>
          <a:endParaRPr lang="en-US" sz="1200">
            <a:solidFill>
              <a:srgbClr val="000000"/>
            </a:solidFill>
            <a:effectLst/>
            <a:latin typeface="Calibri" panose="020F0502020204030204" pitchFamily="34" charset="0"/>
            <a:ea typeface="PMingLiU" panose="02020500000000000000" pitchFamily="18" charset="-120"/>
            <a:cs typeface="Calibri" panose="020F0502020204030204" pitchFamily="34" charset="0"/>
          </a:endParaRPr>
        </a:p>
        <a:p>
          <a:pPr marL="0" marR="0" algn="ctr">
            <a:spcBef>
              <a:spcPts val="0"/>
            </a:spcBef>
            <a:spcAft>
              <a:spcPts val="0"/>
            </a:spcAft>
          </a:pPr>
          <a:r>
            <a:rPr lang="en-US" sz="1200" u="sng">
              <a:solidFill>
                <a:srgbClr val="000000"/>
              </a:solidFill>
              <a:effectLst/>
              <a:latin typeface="Calibri" panose="020F0502020204030204" pitchFamily="34" charset="0"/>
              <a:ea typeface="PMingLiU" panose="02020500000000000000" pitchFamily="18" charset="-120"/>
              <a:cs typeface="Calibri" panose="020F0502020204030204" pitchFamily="34" charset="0"/>
            </a:rPr>
            <a:t>www.RuralHealthValue.org</a:t>
          </a:r>
          <a:r>
            <a:rPr lang="en-US" sz="900">
              <a:solidFill>
                <a:srgbClr val="000000"/>
              </a:solidFill>
              <a:effectLst/>
              <a:latin typeface="Calibri" panose="020F0502020204030204" pitchFamily="34" charset="0"/>
              <a:ea typeface="PMingLiU" panose="02020500000000000000" pitchFamily="18" charset="-120"/>
              <a:cs typeface="Calibri" panose="020F0502020204030204" pitchFamily="34" charset="0"/>
            </a:rPr>
            <a:t> | </a:t>
          </a:r>
          <a:r>
            <a:rPr lang="en-US" sz="1200" u="sng">
              <a:solidFill>
                <a:srgbClr val="000000"/>
              </a:solidFill>
              <a:effectLst/>
              <a:latin typeface="Calibri" panose="020F0502020204030204" pitchFamily="34" charset="0"/>
              <a:ea typeface="PMingLiU" panose="02020500000000000000" pitchFamily="18" charset="-120"/>
              <a:cs typeface="Calibri" panose="020F0502020204030204" pitchFamily="34" charset="0"/>
            </a:rPr>
            <a:t>cph-rupri-inquiries@uiowa.edu</a:t>
          </a:r>
          <a:r>
            <a:rPr lang="en-US" sz="900">
              <a:solidFill>
                <a:srgbClr val="000000"/>
              </a:solidFill>
              <a:effectLst/>
              <a:latin typeface="Calibri" panose="020F0502020204030204" pitchFamily="34" charset="0"/>
              <a:ea typeface="PMingLiU" panose="02020500000000000000" pitchFamily="18" charset="-120"/>
              <a:cs typeface="Calibri" panose="020F0502020204030204" pitchFamily="34" charset="0"/>
            </a:rPr>
            <a:t> | (319) 384-3831</a:t>
          </a:r>
          <a:endParaRPr lang="en-US" sz="1200">
            <a:solidFill>
              <a:srgbClr val="000000"/>
            </a:solidFill>
            <a:effectLst/>
            <a:latin typeface="Calibri" panose="020F0502020204030204" pitchFamily="34" charset="0"/>
            <a:ea typeface="PMingLiU" panose="02020500000000000000" pitchFamily="18" charset="-120"/>
            <a:cs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showRowColHeaders="0" tabSelected="1" showRuler="0" showWhiteSpace="0" view="pageLayout" zoomScaleNormal="100" workbookViewId="0">
      <selection activeCell="A7" sqref="A7:N7"/>
    </sheetView>
  </sheetViews>
  <sheetFormatPr defaultRowHeight="12.75" x14ac:dyDescent="0.2"/>
  <cols>
    <col min="1" max="1" width="21.28515625" customWidth="1"/>
    <col min="2" max="2" width="9.140625" customWidth="1"/>
    <col min="5" max="5" width="5" customWidth="1"/>
    <col min="7" max="7" width="11.28515625" customWidth="1"/>
    <col min="9" max="9" width="14.140625" customWidth="1"/>
    <col min="10" max="11" width="9.140625" hidden="1" customWidth="1"/>
    <col min="12" max="13" width="8.28515625" hidden="1" customWidth="1"/>
    <col min="14" max="14" width="9.140625" hidden="1" customWidth="1"/>
  </cols>
  <sheetData>
    <row r="1" spans="1:14" ht="12" customHeight="1" x14ac:dyDescent="0.2"/>
    <row r="2" spans="1:14" ht="26.25" customHeight="1" x14ac:dyDescent="0.2">
      <c r="B2" s="3" t="s">
        <v>60</v>
      </c>
    </row>
    <row r="3" spans="1:14" ht="48.75" customHeight="1" x14ac:dyDescent="0.2">
      <c r="B3" s="40" t="s">
        <v>108</v>
      </c>
      <c r="C3" s="41"/>
      <c r="D3" s="41"/>
      <c r="E3" s="41"/>
      <c r="F3" s="41"/>
      <c r="G3" s="41"/>
      <c r="H3" s="41"/>
    </row>
    <row r="4" spans="1:14" ht="9" customHeight="1" x14ac:dyDescent="0.2">
      <c r="H4" s="7"/>
      <c r="I4" s="7"/>
    </row>
    <row r="5" spans="1:14" ht="54.75" customHeight="1" x14ac:dyDescent="0.2">
      <c r="A5" s="42" t="s">
        <v>109</v>
      </c>
      <c r="B5" s="42"/>
      <c r="C5" s="42"/>
      <c r="D5" s="42"/>
      <c r="E5" s="42"/>
      <c r="F5" s="42"/>
      <c r="G5" s="42"/>
      <c r="H5" s="42"/>
      <c r="I5" s="42"/>
      <c r="J5" s="42"/>
      <c r="K5" s="42"/>
      <c r="L5" s="42"/>
      <c r="M5" s="42"/>
      <c r="N5" s="42"/>
    </row>
    <row r="6" spans="1:14" ht="96.75" customHeight="1" x14ac:dyDescent="0.2">
      <c r="A6" s="42" t="s">
        <v>53</v>
      </c>
      <c r="B6" s="42"/>
      <c r="C6" s="42"/>
      <c r="D6" s="42"/>
      <c r="E6" s="42"/>
      <c r="F6" s="42"/>
      <c r="G6" s="42"/>
      <c r="H6" s="42"/>
      <c r="I6" s="42"/>
      <c r="J6" s="42"/>
      <c r="K6" s="42"/>
      <c r="L6" s="42"/>
      <c r="M6" s="42"/>
      <c r="N6" s="42"/>
    </row>
    <row r="7" spans="1:14" ht="82.5" customHeight="1" x14ac:dyDescent="0.2">
      <c r="A7" s="42" t="s">
        <v>59</v>
      </c>
      <c r="B7" s="42"/>
      <c r="C7" s="42"/>
      <c r="D7" s="42"/>
      <c r="E7" s="42"/>
      <c r="F7" s="42"/>
      <c r="G7" s="42"/>
      <c r="H7" s="42"/>
      <c r="I7" s="42"/>
      <c r="J7" s="42"/>
      <c r="K7" s="42"/>
      <c r="L7" s="42"/>
      <c r="M7" s="42"/>
      <c r="N7" s="42"/>
    </row>
    <row r="8" spans="1:14" ht="66" customHeight="1" x14ac:dyDescent="0.2">
      <c r="A8" s="42" t="s">
        <v>54</v>
      </c>
      <c r="B8" s="42"/>
      <c r="C8" s="42"/>
      <c r="D8" s="42"/>
      <c r="E8" s="42"/>
      <c r="F8" s="42"/>
      <c r="G8" s="42"/>
      <c r="H8" s="42"/>
      <c r="I8" s="42"/>
      <c r="J8" s="42"/>
      <c r="K8" s="42"/>
      <c r="L8" s="42"/>
      <c r="M8" s="42"/>
      <c r="N8" s="42"/>
    </row>
    <row r="9" spans="1:14" ht="22.5" customHeight="1" x14ac:dyDescent="0.2">
      <c r="A9" s="5" t="s">
        <v>47</v>
      </c>
      <c r="B9" s="4"/>
      <c r="C9" s="4"/>
      <c r="D9" s="4"/>
      <c r="E9" s="4"/>
      <c r="F9" s="4"/>
      <c r="G9" s="4"/>
      <c r="H9" s="4"/>
      <c r="I9" s="4"/>
      <c r="J9" s="4"/>
      <c r="K9" s="4"/>
      <c r="L9" s="4"/>
      <c r="M9" s="4"/>
      <c r="N9" s="4"/>
    </row>
    <row r="10" spans="1:14" ht="54" customHeight="1" x14ac:dyDescent="0.2">
      <c r="A10" s="42" t="s">
        <v>49</v>
      </c>
      <c r="B10" s="42"/>
      <c r="C10" s="42"/>
      <c r="D10" s="42"/>
      <c r="E10" s="42"/>
      <c r="F10" s="42"/>
      <c r="G10" s="42"/>
      <c r="H10" s="42"/>
      <c r="I10" s="42"/>
      <c r="J10" s="42"/>
      <c r="K10" s="42"/>
      <c r="L10" s="42"/>
      <c r="M10" s="42"/>
      <c r="N10" s="42"/>
    </row>
    <row r="11" spans="1:14" ht="41.25" customHeight="1" x14ac:dyDescent="0.2">
      <c r="A11" s="42" t="s">
        <v>55</v>
      </c>
      <c r="B11" s="42"/>
      <c r="C11" s="42"/>
      <c r="D11" s="42"/>
      <c r="E11" s="42"/>
      <c r="F11" s="42"/>
      <c r="G11" s="42"/>
      <c r="H11" s="42"/>
      <c r="I11" s="42"/>
      <c r="J11" s="42"/>
      <c r="K11" s="42"/>
      <c r="L11" s="42"/>
      <c r="M11" s="42"/>
      <c r="N11" s="42"/>
    </row>
    <row r="12" spans="1:14" ht="56.25" customHeight="1" x14ac:dyDescent="0.2">
      <c r="A12" s="42" t="s">
        <v>0</v>
      </c>
      <c r="B12" s="42"/>
      <c r="C12" s="42"/>
      <c r="D12" s="42"/>
      <c r="E12" s="42"/>
      <c r="F12" s="42"/>
      <c r="G12" s="42"/>
      <c r="H12" s="42"/>
      <c r="I12" s="42"/>
      <c r="J12" s="42"/>
      <c r="K12" s="42"/>
      <c r="L12" s="42"/>
      <c r="M12" s="42"/>
      <c r="N12" s="42"/>
    </row>
    <row r="13" spans="1:14" ht="57" customHeight="1" x14ac:dyDescent="0.2">
      <c r="A13" s="42" t="s">
        <v>1</v>
      </c>
      <c r="B13" s="42"/>
      <c r="C13" s="42"/>
      <c r="D13" s="42"/>
      <c r="E13" s="42"/>
      <c r="F13" s="42"/>
      <c r="G13" s="42"/>
      <c r="H13" s="42"/>
      <c r="I13" s="42"/>
      <c r="J13" s="42"/>
      <c r="K13" s="42"/>
      <c r="L13" s="42"/>
      <c r="M13" s="42"/>
      <c r="N13" s="42"/>
    </row>
    <row r="14" spans="1:14" ht="22.5" customHeight="1" x14ac:dyDescent="0.2">
      <c r="A14" s="42" t="s">
        <v>56</v>
      </c>
      <c r="B14" s="42"/>
      <c r="C14" s="42"/>
      <c r="D14" s="42"/>
      <c r="E14" s="42"/>
      <c r="F14" s="42"/>
      <c r="G14" s="42"/>
      <c r="H14" s="42"/>
      <c r="I14" s="42"/>
      <c r="J14" s="42"/>
      <c r="K14" s="42"/>
      <c r="L14" s="42"/>
      <c r="M14" s="42"/>
      <c r="N14" s="42"/>
    </row>
    <row r="15" spans="1:14" ht="15" x14ac:dyDescent="0.25">
      <c r="A15" s="2" t="s">
        <v>44</v>
      </c>
      <c r="B15" s="2"/>
      <c r="C15" s="2"/>
      <c r="D15" s="2"/>
      <c r="E15" s="2"/>
      <c r="F15" s="2"/>
      <c r="G15" s="2"/>
      <c r="H15" s="2"/>
      <c r="I15" s="2"/>
      <c r="J15" s="2"/>
      <c r="K15" s="2"/>
      <c r="L15" s="2"/>
      <c r="M15" s="2"/>
      <c r="N15" s="2"/>
    </row>
    <row r="16" spans="1:14" ht="15" x14ac:dyDescent="0.25">
      <c r="B16" s="2"/>
      <c r="C16" s="2"/>
      <c r="D16" s="2"/>
      <c r="E16" s="2"/>
      <c r="F16" s="2"/>
      <c r="G16" s="2"/>
      <c r="H16" s="2"/>
      <c r="I16" s="2"/>
      <c r="J16" s="2"/>
      <c r="K16" s="2"/>
      <c r="L16" s="2"/>
      <c r="M16" s="2"/>
      <c r="N16" s="2"/>
    </row>
    <row r="17" spans="1:14" ht="15" x14ac:dyDescent="0.25">
      <c r="A17" s="63" t="s">
        <v>110</v>
      </c>
      <c r="B17" s="64"/>
      <c r="C17" s="64"/>
      <c r="D17" s="64"/>
      <c r="E17" s="64"/>
      <c r="F17" s="65"/>
      <c r="G17" s="64"/>
      <c r="H17" s="64"/>
      <c r="I17" s="64"/>
      <c r="J17" s="1"/>
      <c r="K17" s="1"/>
      <c r="L17" s="1"/>
      <c r="M17" s="1"/>
      <c r="N17" s="1"/>
    </row>
    <row r="18" spans="1:14" x14ac:dyDescent="0.2">
      <c r="A18" s="6"/>
    </row>
  </sheetData>
  <mergeCells count="10">
    <mergeCell ref="B3:H3"/>
    <mergeCell ref="A5:N5"/>
    <mergeCell ref="A13:N13"/>
    <mergeCell ref="A14:N14"/>
    <mergeCell ref="A6:N6"/>
    <mergeCell ref="A7:N7"/>
    <mergeCell ref="A8:N8"/>
    <mergeCell ref="A10:N10"/>
    <mergeCell ref="A11:N11"/>
    <mergeCell ref="A12:N12"/>
  </mergeCells>
  <pageMargins left="0.5" right="0.5" top="0.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showGridLines="0" showRuler="0" zoomScale="130" zoomScaleNormal="130" zoomScaleSheetLayoutView="90" workbookViewId="0">
      <selection activeCell="A6" sqref="A6"/>
    </sheetView>
  </sheetViews>
  <sheetFormatPr defaultRowHeight="12.75" x14ac:dyDescent="0.2"/>
  <cols>
    <col min="1" max="1" width="21.5703125" style="10" customWidth="1"/>
    <col min="2" max="2" width="38.140625" style="10" customWidth="1"/>
    <col min="3" max="3" width="12.140625" style="10" customWidth="1"/>
    <col min="4" max="4" width="11.28515625" style="10" customWidth="1"/>
    <col min="5" max="5" width="11.42578125" style="10" customWidth="1"/>
    <col min="6" max="6" width="11.28515625" style="10" customWidth="1"/>
    <col min="7" max="7" width="11.140625" style="10" customWidth="1"/>
    <col min="8" max="8" width="11.5703125" style="10" customWidth="1"/>
    <col min="9" max="16384" width="9.140625" style="10"/>
  </cols>
  <sheetData>
    <row r="1" spans="1:8" ht="15" x14ac:dyDescent="0.2">
      <c r="A1" s="8" t="s">
        <v>52</v>
      </c>
      <c r="B1" s="8"/>
      <c r="C1" s="8" t="s">
        <v>42</v>
      </c>
      <c r="D1" s="8" t="s">
        <v>3</v>
      </c>
      <c r="E1" s="8" t="s">
        <v>4</v>
      </c>
      <c r="F1" s="8" t="s">
        <v>5</v>
      </c>
      <c r="G1" s="8" t="s">
        <v>6</v>
      </c>
      <c r="H1" s="9" t="s">
        <v>7</v>
      </c>
    </row>
    <row r="2" spans="1:8" x14ac:dyDescent="0.2">
      <c r="A2" s="45" t="s">
        <v>43</v>
      </c>
      <c r="B2" s="45"/>
      <c r="C2" s="11">
        <f t="shared" ref="C2:H2" si="0">SUM(C15-C63)</f>
        <v>0</v>
      </c>
      <c r="D2" s="11">
        <f t="shared" si="0"/>
        <v>0</v>
      </c>
      <c r="E2" s="11">
        <f t="shared" si="0"/>
        <v>0</v>
      </c>
      <c r="F2" s="11">
        <f t="shared" si="0"/>
        <v>0</v>
      </c>
      <c r="G2" s="11">
        <f t="shared" si="0"/>
        <v>0</v>
      </c>
      <c r="H2" s="11">
        <f t="shared" si="0"/>
        <v>0</v>
      </c>
    </row>
    <row r="3" spans="1:8" ht="15" customHeight="1" x14ac:dyDescent="0.2">
      <c r="A3" s="45" t="s">
        <v>48</v>
      </c>
      <c r="B3" s="45"/>
      <c r="C3" s="12"/>
      <c r="D3" s="11">
        <f>SUM(C2+D2)</f>
        <v>0</v>
      </c>
      <c r="E3" s="11">
        <f>SUM(D3+E2)</f>
        <v>0</v>
      </c>
      <c r="F3" s="11">
        <f>SUM(E3+F2)</f>
        <v>0</v>
      </c>
      <c r="G3" s="11">
        <f>SUM(F3+G2)</f>
        <v>0</v>
      </c>
      <c r="H3" s="11">
        <f>SUM(G3+H2)</f>
        <v>0</v>
      </c>
    </row>
    <row r="4" spans="1:8" s="15" customFormat="1" ht="23.25" customHeight="1" x14ac:dyDescent="0.2">
      <c r="A4" s="13"/>
      <c r="B4" s="13"/>
      <c r="C4" s="14"/>
      <c r="D4" s="14"/>
      <c r="E4" s="14"/>
      <c r="F4" s="14"/>
      <c r="G4" s="14"/>
      <c r="H4" s="14"/>
    </row>
    <row r="5" spans="1:8" s="16" customFormat="1" ht="15" x14ac:dyDescent="0.2">
      <c r="A5" s="8" t="s">
        <v>50</v>
      </c>
      <c r="B5" s="8" t="s">
        <v>64</v>
      </c>
      <c r="C5" s="8" t="s">
        <v>42</v>
      </c>
      <c r="D5" s="8" t="s">
        <v>3</v>
      </c>
      <c r="E5" s="8" t="s">
        <v>4</v>
      </c>
      <c r="F5" s="8" t="s">
        <v>5</v>
      </c>
      <c r="G5" s="8" t="s">
        <v>6</v>
      </c>
      <c r="H5" s="9" t="s">
        <v>7</v>
      </c>
    </row>
    <row r="6" spans="1:8" ht="86.25" customHeight="1" x14ac:dyDescent="0.2">
      <c r="A6" s="17" t="s">
        <v>88</v>
      </c>
      <c r="B6" s="18" t="s">
        <v>90</v>
      </c>
      <c r="C6" s="19"/>
      <c r="D6" s="19"/>
      <c r="E6" s="19"/>
      <c r="F6" s="19"/>
      <c r="G6" s="19"/>
      <c r="H6" s="20"/>
    </row>
    <row r="7" spans="1:8" ht="76.5" x14ac:dyDescent="0.2">
      <c r="A7" s="17" t="s">
        <v>89</v>
      </c>
      <c r="B7" s="18" t="s">
        <v>91</v>
      </c>
      <c r="C7" s="19"/>
      <c r="D7" s="19"/>
      <c r="E7" s="19"/>
      <c r="F7" s="19"/>
      <c r="G7" s="19"/>
      <c r="H7" s="20"/>
    </row>
    <row r="8" spans="1:8" ht="76.5" x14ac:dyDescent="0.2">
      <c r="A8" s="17" t="s">
        <v>99</v>
      </c>
      <c r="B8" s="18" t="s">
        <v>92</v>
      </c>
      <c r="C8" s="19"/>
      <c r="D8" s="19"/>
      <c r="E8" s="19"/>
      <c r="F8" s="19"/>
      <c r="G8" s="19"/>
      <c r="H8" s="20"/>
    </row>
    <row r="9" spans="1:8" ht="70.5" customHeight="1" x14ac:dyDescent="0.2">
      <c r="A9" s="21" t="s">
        <v>95</v>
      </c>
      <c r="B9" s="18" t="s">
        <v>96</v>
      </c>
      <c r="C9" s="19"/>
      <c r="D9" s="19"/>
      <c r="E9" s="19"/>
      <c r="F9" s="19"/>
      <c r="G9" s="19"/>
      <c r="H9" s="19"/>
    </row>
    <row r="10" spans="1:8" ht="75" customHeight="1" x14ac:dyDescent="0.2">
      <c r="A10" s="17" t="s">
        <v>93</v>
      </c>
      <c r="B10" s="18" t="s">
        <v>100</v>
      </c>
      <c r="C10" s="19"/>
      <c r="D10" s="19"/>
      <c r="E10" s="19"/>
      <c r="F10" s="19"/>
      <c r="G10" s="19"/>
      <c r="H10" s="20"/>
    </row>
    <row r="11" spans="1:8" ht="87" customHeight="1" x14ac:dyDescent="0.2">
      <c r="A11" s="17" t="s">
        <v>65</v>
      </c>
      <c r="B11" s="18" t="s">
        <v>81</v>
      </c>
      <c r="C11" s="19"/>
      <c r="D11" s="19"/>
      <c r="E11" s="19"/>
      <c r="F11" s="19"/>
      <c r="G11" s="19"/>
      <c r="H11" s="20"/>
    </row>
    <row r="12" spans="1:8" ht="99.75" customHeight="1" x14ac:dyDescent="0.2">
      <c r="A12" s="17" t="s">
        <v>66</v>
      </c>
      <c r="B12" s="18" t="s">
        <v>105</v>
      </c>
      <c r="C12" s="19"/>
      <c r="D12" s="19"/>
      <c r="E12" s="19"/>
      <c r="F12" s="19"/>
      <c r="G12" s="19"/>
      <c r="H12" s="19"/>
    </row>
    <row r="13" spans="1:8" ht="25.5" x14ac:dyDescent="0.2">
      <c r="A13" s="17" t="s">
        <v>67</v>
      </c>
      <c r="B13" s="18"/>
      <c r="C13" s="19"/>
      <c r="D13" s="19"/>
      <c r="E13" s="19"/>
      <c r="F13" s="19"/>
      <c r="G13" s="19"/>
      <c r="H13" s="20"/>
    </row>
    <row r="14" spans="1:8" ht="27.75" customHeight="1" x14ac:dyDescent="0.2">
      <c r="A14" s="17" t="s">
        <v>68</v>
      </c>
      <c r="B14" s="18"/>
      <c r="C14" s="19"/>
      <c r="D14" s="19"/>
      <c r="E14" s="19"/>
      <c r="F14" s="19"/>
      <c r="G14" s="19"/>
      <c r="H14" s="20"/>
    </row>
    <row r="15" spans="1:8" ht="29.25" customHeight="1" x14ac:dyDescent="0.2">
      <c r="A15" s="22" t="s">
        <v>51</v>
      </c>
      <c r="B15" s="23">
        <f>SUM(B6:B14)</f>
        <v>0</v>
      </c>
      <c r="C15" s="24">
        <f>SUM(C6:C14)</f>
        <v>0</v>
      </c>
      <c r="D15" s="24">
        <f t="shared" ref="D15:H15" si="1">SUM(D6:D14)</f>
        <v>0</v>
      </c>
      <c r="E15" s="24">
        <f t="shared" si="1"/>
        <v>0</v>
      </c>
      <c r="F15" s="24">
        <f t="shared" si="1"/>
        <v>0</v>
      </c>
      <c r="G15" s="24">
        <f t="shared" si="1"/>
        <v>0</v>
      </c>
      <c r="H15" s="24">
        <f t="shared" si="1"/>
        <v>0</v>
      </c>
    </row>
    <row r="16" spans="1:8" ht="31.5" customHeight="1" x14ac:dyDescent="0.2"/>
    <row r="17" spans="1:8" s="16" customFormat="1" ht="30" x14ac:dyDescent="0.2">
      <c r="A17" s="8" t="s">
        <v>57</v>
      </c>
      <c r="B17" s="8" t="s">
        <v>69</v>
      </c>
      <c r="C17" s="8" t="s">
        <v>2</v>
      </c>
      <c r="D17" s="8" t="s">
        <v>3</v>
      </c>
      <c r="E17" s="8" t="s">
        <v>4</v>
      </c>
      <c r="F17" s="8" t="s">
        <v>5</v>
      </c>
      <c r="G17" s="8" t="s">
        <v>6</v>
      </c>
      <c r="H17" s="8" t="s">
        <v>7</v>
      </c>
    </row>
    <row r="18" spans="1:8" s="25" customFormat="1" ht="20.25" customHeight="1" x14ac:dyDescent="0.2">
      <c r="A18" s="46" t="s">
        <v>70</v>
      </c>
      <c r="B18" s="47"/>
      <c r="C18" s="47"/>
      <c r="D18" s="47"/>
      <c r="E18" s="47"/>
      <c r="F18" s="47"/>
      <c r="G18" s="47"/>
      <c r="H18" s="48"/>
    </row>
    <row r="19" spans="1:8" ht="48" customHeight="1" x14ac:dyDescent="0.2">
      <c r="A19" s="26" t="s">
        <v>15</v>
      </c>
      <c r="B19" s="18" t="s">
        <v>97</v>
      </c>
      <c r="C19" s="19"/>
      <c r="D19" s="19"/>
      <c r="E19" s="19"/>
      <c r="F19" s="19"/>
      <c r="G19" s="19"/>
      <c r="H19" s="19"/>
    </row>
    <row r="20" spans="1:8" ht="34.5" customHeight="1" x14ac:dyDescent="0.2">
      <c r="A20" s="26" t="s">
        <v>94</v>
      </c>
      <c r="B20" s="27" t="s">
        <v>82</v>
      </c>
      <c r="C20" s="28"/>
      <c r="D20" s="28"/>
      <c r="E20" s="28"/>
      <c r="F20" s="28"/>
      <c r="G20" s="28"/>
      <c r="H20" s="28"/>
    </row>
    <row r="21" spans="1:8" ht="56.25" customHeight="1" x14ac:dyDescent="0.2">
      <c r="A21" s="26" t="s">
        <v>16</v>
      </c>
      <c r="B21" s="27" t="s">
        <v>98</v>
      </c>
      <c r="C21" s="28"/>
      <c r="D21" s="28"/>
      <c r="E21" s="28"/>
      <c r="F21" s="28"/>
      <c r="G21" s="28"/>
      <c r="H21" s="28"/>
    </row>
    <row r="22" spans="1:8" ht="34.5" customHeight="1" x14ac:dyDescent="0.2">
      <c r="A22" s="26" t="s">
        <v>17</v>
      </c>
      <c r="B22" s="27" t="s">
        <v>72</v>
      </c>
      <c r="C22" s="28"/>
      <c r="D22" s="28"/>
      <c r="E22" s="28"/>
      <c r="F22" s="28"/>
      <c r="G22" s="28"/>
      <c r="H22" s="28"/>
    </row>
    <row r="23" spans="1:8" ht="46.5" customHeight="1" x14ac:dyDescent="0.2">
      <c r="A23" s="26" t="s">
        <v>102</v>
      </c>
      <c r="B23" s="27" t="s">
        <v>103</v>
      </c>
      <c r="C23" s="28"/>
      <c r="D23" s="28"/>
      <c r="E23" s="28"/>
      <c r="F23" s="28"/>
      <c r="G23" s="28"/>
      <c r="H23" s="28"/>
    </row>
    <row r="24" spans="1:8" ht="21.75" customHeight="1" x14ac:dyDescent="0.2">
      <c r="A24" s="26"/>
      <c r="B24" s="29" t="s">
        <v>18</v>
      </c>
      <c r="C24" s="30">
        <f t="shared" ref="C24:H24" si="2">SUM(C19:C23)</f>
        <v>0</v>
      </c>
      <c r="D24" s="30">
        <f t="shared" si="2"/>
        <v>0</v>
      </c>
      <c r="E24" s="30">
        <f t="shared" si="2"/>
        <v>0</v>
      </c>
      <c r="F24" s="30">
        <f t="shared" si="2"/>
        <v>0</v>
      </c>
      <c r="G24" s="30">
        <f t="shared" si="2"/>
        <v>0</v>
      </c>
      <c r="H24" s="30">
        <f t="shared" si="2"/>
        <v>0</v>
      </c>
    </row>
    <row r="25" spans="1:8" ht="21.75" customHeight="1" x14ac:dyDescent="0.2">
      <c r="A25" s="49" t="s">
        <v>19</v>
      </c>
      <c r="B25" s="50"/>
      <c r="C25" s="50"/>
      <c r="D25" s="50"/>
      <c r="E25" s="50"/>
      <c r="F25" s="50"/>
      <c r="G25" s="50"/>
      <c r="H25" s="51"/>
    </row>
    <row r="26" spans="1:8" ht="46.5" customHeight="1" x14ac:dyDescent="0.2">
      <c r="A26" s="31" t="s">
        <v>20</v>
      </c>
      <c r="B26" s="32" t="s">
        <v>61</v>
      </c>
      <c r="C26" s="33"/>
      <c r="D26" s="33"/>
      <c r="E26" s="33"/>
      <c r="F26" s="33"/>
      <c r="G26" s="33"/>
      <c r="H26" s="33"/>
    </row>
    <row r="27" spans="1:8" ht="36" customHeight="1" x14ac:dyDescent="0.2">
      <c r="A27" s="26" t="s">
        <v>21</v>
      </c>
      <c r="B27" s="27" t="s">
        <v>73</v>
      </c>
      <c r="C27" s="28"/>
      <c r="D27" s="28"/>
      <c r="E27" s="28"/>
      <c r="F27" s="28"/>
      <c r="G27" s="28"/>
      <c r="H27" s="28"/>
    </row>
    <row r="28" spans="1:8" ht="48" customHeight="1" x14ac:dyDescent="0.2">
      <c r="A28" s="26" t="s">
        <v>22</v>
      </c>
      <c r="B28" s="27" t="s">
        <v>83</v>
      </c>
      <c r="C28" s="28"/>
      <c r="D28" s="28"/>
      <c r="E28" s="28"/>
      <c r="F28" s="28"/>
      <c r="G28" s="28"/>
      <c r="H28" s="28"/>
    </row>
    <row r="29" spans="1:8" ht="47.25" customHeight="1" x14ac:dyDescent="0.2">
      <c r="A29" s="26" t="s">
        <v>23</v>
      </c>
      <c r="B29" s="27" t="s">
        <v>74</v>
      </c>
      <c r="C29" s="28"/>
      <c r="D29" s="28"/>
      <c r="E29" s="28"/>
      <c r="F29" s="28"/>
      <c r="G29" s="28"/>
      <c r="H29" s="28"/>
    </row>
    <row r="30" spans="1:8" ht="17.25" customHeight="1" x14ac:dyDescent="0.2">
      <c r="A30" s="26" t="s">
        <v>24</v>
      </c>
      <c r="B30" s="27" t="s">
        <v>84</v>
      </c>
      <c r="C30" s="28"/>
      <c r="D30" s="28"/>
      <c r="E30" s="28"/>
      <c r="F30" s="28"/>
      <c r="G30" s="28"/>
      <c r="H30" s="28"/>
    </row>
    <row r="31" spans="1:8" ht="16.5" customHeight="1" x14ac:dyDescent="0.2">
      <c r="A31" s="26" t="s">
        <v>25</v>
      </c>
      <c r="B31" s="27" t="s">
        <v>84</v>
      </c>
      <c r="C31" s="28"/>
      <c r="D31" s="28"/>
      <c r="E31" s="28"/>
      <c r="F31" s="28"/>
      <c r="G31" s="28"/>
      <c r="H31" s="28"/>
    </row>
    <row r="32" spans="1:8" ht="29.25" customHeight="1" x14ac:dyDescent="0.2">
      <c r="A32" s="26" t="s">
        <v>26</v>
      </c>
      <c r="B32" s="27" t="s">
        <v>84</v>
      </c>
      <c r="C32" s="28"/>
      <c r="D32" s="28"/>
      <c r="E32" s="28"/>
      <c r="F32" s="28"/>
      <c r="G32" s="28"/>
      <c r="H32" s="28"/>
    </row>
    <row r="33" spans="1:8" ht="36" customHeight="1" x14ac:dyDescent="0.2">
      <c r="A33" s="26" t="s">
        <v>27</v>
      </c>
      <c r="B33" s="27" t="s">
        <v>85</v>
      </c>
      <c r="C33" s="28"/>
      <c r="D33" s="28"/>
      <c r="E33" s="28"/>
      <c r="F33" s="28"/>
      <c r="G33" s="28"/>
      <c r="H33" s="28"/>
    </row>
    <row r="34" spans="1:8" ht="86.25" customHeight="1" x14ac:dyDescent="0.2">
      <c r="A34" s="26" t="s">
        <v>62</v>
      </c>
      <c r="B34" s="27" t="s">
        <v>75</v>
      </c>
      <c r="C34" s="28"/>
      <c r="D34" s="28"/>
      <c r="E34" s="28"/>
      <c r="F34" s="28"/>
      <c r="G34" s="28"/>
      <c r="H34" s="28"/>
    </row>
    <row r="35" spans="1:8" ht="24.75" customHeight="1" x14ac:dyDescent="0.2">
      <c r="A35" s="26"/>
      <c r="B35" s="34" t="s">
        <v>28</v>
      </c>
      <c r="C35" s="35">
        <f t="shared" ref="C35:H35" si="3">SUM(C26:C34)</f>
        <v>0</v>
      </c>
      <c r="D35" s="35">
        <f t="shared" si="3"/>
        <v>0</v>
      </c>
      <c r="E35" s="35">
        <f t="shared" si="3"/>
        <v>0</v>
      </c>
      <c r="F35" s="35">
        <f t="shared" si="3"/>
        <v>0</v>
      </c>
      <c r="G35" s="35">
        <f t="shared" si="3"/>
        <v>0</v>
      </c>
      <c r="H35" s="35">
        <f t="shared" si="3"/>
        <v>0</v>
      </c>
    </row>
    <row r="36" spans="1:8" ht="18" customHeight="1" x14ac:dyDescent="0.2">
      <c r="A36" s="52" t="s">
        <v>29</v>
      </c>
      <c r="B36" s="53"/>
      <c r="C36" s="53"/>
      <c r="D36" s="53"/>
      <c r="E36" s="53"/>
      <c r="F36" s="53"/>
      <c r="G36" s="53"/>
      <c r="H36" s="54"/>
    </row>
    <row r="37" spans="1:8" ht="35.25" customHeight="1" x14ac:dyDescent="0.2">
      <c r="A37" s="26" t="s">
        <v>30</v>
      </c>
      <c r="B37" s="27" t="s">
        <v>101</v>
      </c>
      <c r="C37" s="28"/>
      <c r="D37" s="28"/>
      <c r="E37" s="28"/>
      <c r="F37" s="28"/>
      <c r="G37" s="28"/>
      <c r="H37" s="28"/>
    </row>
    <row r="38" spans="1:8" ht="35.25" customHeight="1" x14ac:dyDescent="0.2">
      <c r="A38" s="26" t="s">
        <v>45</v>
      </c>
      <c r="B38" s="27" t="s">
        <v>76</v>
      </c>
      <c r="C38" s="28"/>
      <c r="D38" s="28"/>
      <c r="E38" s="28"/>
      <c r="F38" s="28"/>
      <c r="G38" s="28"/>
      <c r="H38" s="28"/>
    </row>
    <row r="39" spans="1:8" ht="36.75" customHeight="1" x14ac:dyDescent="0.2">
      <c r="A39" s="26" t="s">
        <v>31</v>
      </c>
      <c r="B39" s="18" t="s">
        <v>77</v>
      </c>
      <c r="C39" s="28"/>
      <c r="D39" s="28"/>
      <c r="E39" s="28"/>
      <c r="F39" s="28"/>
      <c r="G39" s="28"/>
      <c r="H39" s="28"/>
    </row>
    <row r="40" spans="1:8" ht="29.25" customHeight="1" x14ac:dyDescent="0.2">
      <c r="A40" s="26"/>
      <c r="B40" s="34" t="s">
        <v>32</v>
      </c>
      <c r="C40" s="35">
        <f t="shared" ref="C40:H40" si="4">SUM(C37:C39)</f>
        <v>0</v>
      </c>
      <c r="D40" s="35">
        <f t="shared" si="4"/>
        <v>0</v>
      </c>
      <c r="E40" s="35">
        <f t="shared" si="4"/>
        <v>0</v>
      </c>
      <c r="F40" s="35">
        <f t="shared" si="4"/>
        <v>0</v>
      </c>
      <c r="G40" s="35">
        <f t="shared" si="4"/>
        <v>0</v>
      </c>
      <c r="H40" s="35">
        <f t="shared" si="4"/>
        <v>0</v>
      </c>
    </row>
    <row r="41" spans="1:8" ht="21.75" customHeight="1" x14ac:dyDescent="0.2">
      <c r="A41" s="46" t="s">
        <v>46</v>
      </c>
      <c r="B41" s="55"/>
      <c r="C41" s="55"/>
      <c r="D41" s="55"/>
      <c r="E41" s="55"/>
      <c r="F41" s="55"/>
      <c r="G41" s="55"/>
      <c r="H41" s="56"/>
    </row>
    <row r="42" spans="1:8" ht="17.25" customHeight="1" x14ac:dyDescent="0.2">
      <c r="A42" s="26" t="s">
        <v>33</v>
      </c>
      <c r="B42" s="27" t="s">
        <v>107</v>
      </c>
      <c r="C42" s="28"/>
      <c r="D42" s="28"/>
      <c r="E42" s="28"/>
      <c r="F42" s="28"/>
      <c r="G42" s="28"/>
      <c r="H42" s="28"/>
    </row>
    <row r="43" spans="1:8" ht="17.25" customHeight="1" x14ac:dyDescent="0.2">
      <c r="A43" s="26" t="s">
        <v>34</v>
      </c>
      <c r="B43" s="27" t="s">
        <v>86</v>
      </c>
      <c r="C43" s="28"/>
      <c r="D43" s="28"/>
      <c r="E43" s="28"/>
      <c r="F43" s="28"/>
      <c r="G43" s="28"/>
      <c r="H43" s="28"/>
    </row>
    <row r="44" spans="1:8" ht="17.25" customHeight="1" x14ac:dyDescent="0.2">
      <c r="A44" s="26" t="s">
        <v>35</v>
      </c>
      <c r="B44" s="27" t="s">
        <v>86</v>
      </c>
      <c r="C44" s="28"/>
      <c r="D44" s="28"/>
      <c r="E44" s="28"/>
      <c r="F44" s="28"/>
      <c r="G44" s="28"/>
      <c r="H44" s="28"/>
    </row>
    <row r="45" spans="1:8" ht="17.25" customHeight="1" x14ac:dyDescent="0.2">
      <c r="A45" s="36" t="s">
        <v>36</v>
      </c>
      <c r="B45" s="27" t="s">
        <v>71</v>
      </c>
      <c r="C45" s="28"/>
      <c r="D45" s="28"/>
      <c r="E45" s="28"/>
      <c r="F45" s="28"/>
      <c r="G45" s="28"/>
      <c r="H45" s="28"/>
    </row>
    <row r="46" spans="1:8" ht="27.75" customHeight="1" x14ac:dyDescent="0.2">
      <c r="A46" s="26" t="s">
        <v>37</v>
      </c>
      <c r="B46" s="27" t="s">
        <v>86</v>
      </c>
      <c r="C46" s="28"/>
      <c r="D46" s="28"/>
      <c r="E46" s="28"/>
      <c r="F46" s="28"/>
      <c r="G46" s="28"/>
      <c r="H46" s="28"/>
    </row>
    <row r="47" spans="1:8" ht="20.25" customHeight="1" x14ac:dyDescent="0.2">
      <c r="A47" s="26"/>
      <c r="B47" s="34" t="s">
        <v>38</v>
      </c>
      <c r="C47" s="35">
        <f t="shared" ref="C47:H47" si="5">SUM(C42:C46)</f>
        <v>0</v>
      </c>
      <c r="D47" s="35">
        <f t="shared" si="5"/>
        <v>0</v>
      </c>
      <c r="E47" s="35">
        <f t="shared" si="5"/>
        <v>0</v>
      </c>
      <c r="F47" s="35">
        <f t="shared" si="5"/>
        <v>0</v>
      </c>
      <c r="G47" s="35">
        <f t="shared" si="5"/>
        <v>0</v>
      </c>
      <c r="H47" s="35">
        <f t="shared" si="5"/>
        <v>0</v>
      </c>
    </row>
    <row r="48" spans="1:8" ht="26.25" customHeight="1" x14ac:dyDescent="0.2">
      <c r="A48" s="46" t="s">
        <v>78</v>
      </c>
      <c r="B48" s="55"/>
      <c r="C48" s="55"/>
      <c r="D48" s="55"/>
      <c r="E48" s="55"/>
      <c r="F48" s="55"/>
      <c r="G48" s="55"/>
      <c r="H48" s="56"/>
    </row>
    <row r="49" spans="1:8" ht="33" customHeight="1" x14ac:dyDescent="0.2">
      <c r="A49" s="26" t="s">
        <v>8</v>
      </c>
      <c r="B49" s="18" t="s">
        <v>79</v>
      </c>
      <c r="C49" s="37"/>
      <c r="D49" s="37"/>
      <c r="E49" s="37"/>
      <c r="F49" s="28"/>
      <c r="G49" s="28"/>
      <c r="H49" s="28"/>
    </row>
    <row r="50" spans="1:8" ht="57.75" customHeight="1" x14ac:dyDescent="0.2">
      <c r="A50" s="57" t="s">
        <v>63</v>
      </c>
      <c r="B50" s="27" t="s">
        <v>104</v>
      </c>
      <c r="C50" s="28"/>
      <c r="D50" s="28"/>
      <c r="E50" s="28"/>
      <c r="F50" s="28"/>
      <c r="G50" s="28"/>
      <c r="H50" s="28"/>
    </row>
    <row r="51" spans="1:8" ht="18" customHeight="1" x14ac:dyDescent="0.2">
      <c r="A51" s="58"/>
      <c r="B51" s="27" t="s">
        <v>13</v>
      </c>
      <c r="C51" s="28"/>
      <c r="D51" s="28"/>
      <c r="E51" s="28"/>
      <c r="F51" s="28"/>
      <c r="G51" s="28"/>
      <c r="H51" s="28"/>
    </row>
    <row r="52" spans="1:8" ht="47.25" customHeight="1" x14ac:dyDescent="0.2">
      <c r="A52" s="59" t="s">
        <v>87</v>
      </c>
      <c r="B52" s="18" t="s">
        <v>106</v>
      </c>
      <c r="C52" s="19"/>
      <c r="D52" s="19"/>
      <c r="E52" s="19"/>
      <c r="F52" s="19"/>
      <c r="G52" s="19"/>
      <c r="H52" s="19"/>
    </row>
    <row r="53" spans="1:8" ht="13.5" customHeight="1" x14ac:dyDescent="0.2">
      <c r="A53" s="60"/>
      <c r="B53" s="18" t="s">
        <v>9</v>
      </c>
      <c r="C53" s="19"/>
      <c r="D53" s="19"/>
      <c r="E53" s="19"/>
      <c r="F53" s="19"/>
      <c r="G53" s="19"/>
      <c r="H53" s="19"/>
    </row>
    <row r="54" spans="1:8" ht="15" customHeight="1" x14ac:dyDescent="0.2">
      <c r="A54" s="60"/>
      <c r="B54" s="18" t="s">
        <v>9</v>
      </c>
      <c r="C54" s="19"/>
      <c r="D54" s="19"/>
      <c r="E54" s="19"/>
      <c r="F54" s="19"/>
      <c r="G54" s="19"/>
      <c r="H54" s="19"/>
    </row>
    <row r="55" spans="1:8" ht="17.25" customHeight="1" x14ac:dyDescent="0.2">
      <c r="A55" s="60"/>
      <c r="B55" s="18" t="s">
        <v>9</v>
      </c>
      <c r="C55" s="19"/>
      <c r="D55" s="19"/>
      <c r="E55" s="19"/>
      <c r="F55" s="19"/>
      <c r="G55" s="19"/>
      <c r="H55" s="19"/>
    </row>
    <row r="56" spans="1:8" ht="17.25" customHeight="1" x14ac:dyDescent="0.2">
      <c r="A56" s="61"/>
      <c r="B56" s="18" t="s">
        <v>9</v>
      </c>
      <c r="C56" s="19"/>
      <c r="D56" s="19"/>
      <c r="E56" s="19"/>
      <c r="F56" s="19"/>
      <c r="G56" s="19"/>
      <c r="H56" s="19"/>
    </row>
    <row r="57" spans="1:8" ht="12.75" customHeight="1" x14ac:dyDescent="0.2">
      <c r="A57" s="62" t="s">
        <v>10</v>
      </c>
      <c r="B57" s="27" t="s">
        <v>11</v>
      </c>
      <c r="C57" s="28"/>
      <c r="D57" s="28"/>
      <c r="E57" s="28"/>
      <c r="F57" s="28"/>
      <c r="G57" s="28"/>
      <c r="H57" s="28"/>
    </row>
    <row r="58" spans="1:8" ht="18.75" customHeight="1" x14ac:dyDescent="0.2">
      <c r="A58" s="62"/>
      <c r="B58" s="27" t="s">
        <v>12</v>
      </c>
      <c r="C58" s="28"/>
      <c r="D58" s="28"/>
      <c r="E58" s="28"/>
      <c r="F58" s="28"/>
      <c r="G58" s="28"/>
      <c r="H58" s="28"/>
    </row>
    <row r="59" spans="1:8" ht="17.25" customHeight="1" x14ac:dyDescent="0.2">
      <c r="A59" s="26" t="s">
        <v>13</v>
      </c>
      <c r="B59" s="27" t="s">
        <v>80</v>
      </c>
      <c r="C59" s="28"/>
      <c r="D59" s="28"/>
      <c r="E59" s="28"/>
      <c r="F59" s="28"/>
      <c r="G59" s="28"/>
      <c r="H59" s="28"/>
    </row>
    <row r="60" spans="1:8" ht="18" customHeight="1" x14ac:dyDescent="0.2">
      <c r="A60" s="38"/>
      <c r="B60" s="34" t="s">
        <v>14</v>
      </c>
      <c r="C60" s="35">
        <f t="shared" ref="C60:H60" si="6">SUM(C49:C59)</f>
        <v>0</v>
      </c>
      <c r="D60" s="35">
        <f t="shared" si="6"/>
        <v>0</v>
      </c>
      <c r="E60" s="35">
        <f t="shared" si="6"/>
        <v>0</v>
      </c>
      <c r="F60" s="35">
        <f t="shared" si="6"/>
        <v>0</v>
      </c>
      <c r="G60" s="35">
        <f t="shared" si="6"/>
        <v>0</v>
      </c>
      <c r="H60" s="35">
        <f t="shared" si="6"/>
        <v>0</v>
      </c>
    </row>
    <row r="61" spans="1:8" ht="18.75" customHeight="1" x14ac:dyDescent="0.2">
      <c r="A61" s="46" t="s">
        <v>39</v>
      </c>
      <c r="B61" s="55"/>
      <c r="C61" s="55"/>
      <c r="D61" s="55"/>
      <c r="E61" s="55"/>
      <c r="F61" s="55"/>
      <c r="G61" s="55"/>
      <c r="H61" s="56"/>
    </row>
    <row r="62" spans="1:8" ht="29.25" customHeight="1" x14ac:dyDescent="0.2">
      <c r="A62" s="26" t="s">
        <v>40</v>
      </c>
      <c r="B62" s="34" t="s">
        <v>41</v>
      </c>
      <c r="C62" s="39"/>
      <c r="D62" s="39"/>
      <c r="E62" s="39"/>
      <c r="F62" s="39"/>
      <c r="G62" s="39"/>
      <c r="H62" s="39"/>
    </row>
    <row r="63" spans="1:8" ht="19.5" customHeight="1" x14ac:dyDescent="0.2">
      <c r="A63" s="43" t="s">
        <v>58</v>
      </c>
      <c r="B63" s="44"/>
      <c r="C63" s="35">
        <f t="shared" ref="C63:H63" si="7">SUM(C60,C24,C35,C40,C47,C62)</f>
        <v>0</v>
      </c>
      <c r="D63" s="35">
        <f t="shared" si="7"/>
        <v>0</v>
      </c>
      <c r="E63" s="35">
        <f t="shared" si="7"/>
        <v>0</v>
      </c>
      <c r="F63" s="35">
        <f t="shared" si="7"/>
        <v>0</v>
      </c>
      <c r="G63" s="35">
        <f t="shared" si="7"/>
        <v>0</v>
      </c>
      <c r="H63" s="35">
        <f t="shared" si="7"/>
        <v>0</v>
      </c>
    </row>
  </sheetData>
  <mergeCells count="12">
    <mergeCell ref="A63:B63"/>
    <mergeCell ref="A2:B2"/>
    <mergeCell ref="A3:B3"/>
    <mergeCell ref="A18:H18"/>
    <mergeCell ref="A25:H25"/>
    <mergeCell ref="A36:H36"/>
    <mergeCell ref="A41:H41"/>
    <mergeCell ref="A48:H48"/>
    <mergeCell ref="A50:A51"/>
    <mergeCell ref="A52:A56"/>
    <mergeCell ref="A57:A58"/>
    <mergeCell ref="A61:H61"/>
  </mergeCells>
  <printOptions headings="1"/>
  <pageMargins left="0.25" right="0.25" top="0.75" bottom="0.75" header="0.3" footer="0.3"/>
  <pageSetup orientation="landscape" r:id="rId1"/>
  <headerFooter alignWithMargins="0">
    <oddHeader>&amp;C&amp;"Calibri,Bold"&amp;16&amp;K1F497DTotal Cost of Ownership and Return on Investment</oddHeader>
    <oddFooter xml:space="preserve">&amp;LEnter who and date information is compiled: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SH_Category xmlns="114cf2ed-3f97-4887-a5ef-3ea13b1ac6d8">Resource</SH_Category>
    <SH_Topic xmlns="4f13ffbf-0757-4b45-846c-c458ab477026">Population Health Toolkit</SH_Topic>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preadsheet" ma:contentTypeID="0x0101002ED0D23408A8284B9A162F8A08516AC30045E5E4F181ACC24FABE95E1F2E0F6B08" ma:contentTypeVersion="3" ma:contentTypeDescription="Create a new spreadsheet." ma:contentTypeScope="" ma:versionID="272dd35ccb02a89034a66b26d884ceb2">
  <xsd:schema xmlns:xsd="http://www.w3.org/2001/XMLSchema" xmlns:p="http://schemas.microsoft.com/office/2006/metadata/properties" xmlns:ns2="114cf2ed-3f97-4887-a5ef-3ea13b1ac6d8" xmlns:ns3="4f13ffbf-0757-4b45-846c-c458ab477026" targetNamespace="http://schemas.microsoft.com/office/2006/metadata/properties" ma:root="true" ma:fieldsID="25cb8bea167fbac6832dcf172a63a60f" ns2:_="" ns3:_="">
    <xsd:import namespace="114cf2ed-3f97-4887-a5ef-3ea13b1ac6d8"/>
    <xsd:import namespace="4f13ffbf-0757-4b45-846c-c458ab477026"/>
    <xsd:element name="properties">
      <xsd:complexType>
        <xsd:sequence>
          <xsd:element name="documentManagement">
            <xsd:complexType>
              <xsd:all>
                <xsd:element ref="ns2:SH_Category"/>
                <xsd:element ref="ns3:SH_Topic" minOccurs="0"/>
              </xsd:all>
            </xsd:complexType>
          </xsd:element>
        </xsd:sequence>
      </xsd:complexType>
    </xsd:element>
  </xsd:schema>
  <xsd:schema xmlns:xsd="http://www.w3.org/2001/XMLSchema" xmlns:dms="http://schemas.microsoft.com/office/2006/documentManagement/types" targetNamespace="114cf2ed-3f97-4887-a5ef-3ea13b1ac6d8" elementFormDefault="qualified">
    <xsd:import namespace="http://schemas.microsoft.com/office/2006/documentManagement/types"/>
    <xsd:element name="SH_Category" ma:index="8" ma:displayName="SH_Category" ma:format="RadioButtons" ma:internalName="SH_Category">
      <xsd:simpleType>
        <xsd:restriction base="dms:Choice">
          <xsd:enumeration value="Budget"/>
          <xsd:enumeration value="Charter"/>
          <xsd:enumeration value="Contract"/>
          <xsd:enumeration value="Correspondence"/>
          <xsd:enumeration value="Data"/>
          <xsd:enumeration value="Event"/>
          <xsd:enumeration value="Meeting"/>
          <xsd:enumeration value="Project"/>
          <xsd:enumeration value="Proposal"/>
          <xsd:enumeration value="Publication"/>
          <xsd:enumeration value="Report"/>
          <xsd:enumeration value="Resource"/>
          <xsd:enumeration value="Template"/>
          <xsd:enumeration value="Work Plan"/>
        </xsd:restriction>
      </xsd:simpleType>
    </xsd:element>
  </xsd:schema>
  <xsd:schema xmlns:xsd="http://www.w3.org/2001/XMLSchema" xmlns:dms="http://schemas.microsoft.com/office/2006/documentManagement/types" targetNamespace="4f13ffbf-0757-4b45-846c-c458ab477026" elementFormDefault="qualified">
    <xsd:import namespace="http://schemas.microsoft.com/office/2006/documentManagement/types"/>
    <xsd:element name="SH_Topic" ma:index="9" nillable="true" ma:displayName="SH_Topic" ma:format="Dropdown" ma:internalName="SH_Topic">
      <xsd:simpleType>
        <xsd:restriction base="dms:Choice">
          <xsd:enumeration value="Population Health Toolkit"/>
          <xsd:enumeration value="Presentation"/>
          <xsd:enumeration value="Profile"/>
          <xsd:enumeration value="Tool"/>
          <xsd:enumeration value="VBP Catalog"/>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C1ACD0C6-543C-426C-953E-523C1AC6FA52}">
  <ds:schemaRefs>
    <ds:schemaRef ds:uri="http://www.w3.org/XML/1998/namespace"/>
    <ds:schemaRef ds:uri="http://schemas.microsoft.com/office/2006/documentManagement/types"/>
    <ds:schemaRef ds:uri="http://purl.org/dc/terms/"/>
    <ds:schemaRef ds:uri="http://schemas.microsoft.com/office/2006/metadata/properties"/>
    <ds:schemaRef ds:uri="http://purl.org/dc/dcmitype/"/>
    <ds:schemaRef ds:uri="114cf2ed-3f97-4887-a5ef-3ea13b1ac6d8"/>
    <ds:schemaRef ds:uri="http://schemas.openxmlformats.org/package/2006/metadata/core-properties"/>
    <ds:schemaRef ds:uri="4f13ffbf-0757-4b45-846c-c458ab477026"/>
    <ds:schemaRef ds:uri="http://purl.org/dc/elements/1.1/"/>
  </ds:schemaRefs>
</ds:datastoreItem>
</file>

<file path=customXml/itemProps2.xml><?xml version="1.0" encoding="utf-8"?>
<ds:datastoreItem xmlns:ds="http://schemas.openxmlformats.org/officeDocument/2006/customXml" ds:itemID="{75C628E2-BB12-474F-8D10-6585D6A60B50}">
  <ds:schemaRefs>
    <ds:schemaRef ds:uri="http://schemas.microsoft.com/sharepoint/v3/contenttype/forms"/>
  </ds:schemaRefs>
</ds:datastoreItem>
</file>

<file path=customXml/itemProps3.xml><?xml version="1.0" encoding="utf-8"?>
<ds:datastoreItem xmlns:ds="http://schemas.openxmlformats.org/officeDocument/2006/customXml" ds:itemID="{E8C77660-C72C-4A4B-945B-0CD5384CF5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14cf2ed-3f97-4887-a5ef-3ea13b1ac6d8"/>
    <ds:schemaRef ds:uri="4f13ffbf-0757-4b45-846c-c458ab477026"/>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C8AA5423-394F-4F97-B65C-EFF085D39BA6}">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Analysis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Case for Population Health</dc:title>
  <dc:subject/>
  <dc:creator>Margret Amatayakul</dc:creator>
  <cp:keywords/>
  <dc:description/>
  <cp:lastModifiedBy>Setup</cp:lastModifiedBy>
  <cp:revision/>
  <cp:lastPrinted>2017-05-10T19:55:18Z</cp:lastPrinted>
  <dcterms:created xsi:type="dcterms:W3CDTF">2002-01-13T03:06:51Z</dcterms:created>
  <dcterms:modified xsi:type="dcterms:W3CDTF">2017-05-10T19:56:15Z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0x0101002ED0D23408A8284B9A162F8A08516AC30045E5E4F181ACC24FABE95E1F2E0F6B08</vt:lpwstr>
  </property>
</Properties>
</file>